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6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<sst xmlns="http://schemas.openxmlformats.org/spreadsheetml/2006/main" count="98" uniqueCount="82">
  <si>
    <t>Monthly Income</t>
  </si>
  <si>
    <t>Car Insurance</t>
  </si>
  <si>
    <t>Groceries</t>
  </si>
  <si>
    <t>Medical/Prescriptions</t>
  </si>
  <si>
    <t>Car Payment</t>
  </si>
  <si>
    <t>Gasoline</t>
  </si>
  <si>
    <t>Public Transportation</t>
  </si>
  <si>
    <t>Telephone - Landline</t>
  </si>
  <si>
    <t xml:space="preserve">Utilities </t>
  </si>
  <si>
    <t>Tuition Fees</t>
  </si>
  <si>
    <t>Savings</t>
  </si>
  <si>
    <t>Student Loan Payment</t>
  </si>
  <si>
    <t>Credit Card Payment</t>
  </si>
  <si>
    <t>Clothing</t>
  </si>
  <si>
    <t>Child Support</t>
  </si>
  <si>
    <t>Other:</t>
  </si>
  <si>
    <t>Total</t>
  </si>
  <si>
    <t>TANF</t>
  </si>
  <si>
    <t>SSI</t>
  </si>
  <si>
    <t>SSDI</t>
  </si>
  <si>
    <t>Amount</t>
  </si>
  <si>
    <t>Frequency</t>
  </si>
  <si>
    <t>Expenses</t>
  </si>
  <si>
    <t>Income Sources</t>
  </si>
  <si>
    <t>Total Monthly Income</t>
  </si>
  <si>
    <t>Total Monthly Expenditures</t>
  </si>
  <si>
    <t>Monthly Variance</t>
  </si>
  <si>
    <t>Telephone - Cell</t>
  </si>
  <si>
    <t>Monthly Expenditures</t>
  </si>
  <si>
    <t>Dental</t>
  </si>
  <si>
    <t>Vision</t>
  </si>
  <si>
    <t>Entertainment/Recreation</t>
  </si>
  <si>
    <t xml:space="preserve">Cable </t>
  </si>
  <si>
    <t>Car Maintenance &amp; Fees</t>
  </si>
  <si>
    <t>Pocket Money</t>
  </si>
  <si>
    <t xml:space="preserve">Other: </t>
  </si>
  <si>
    <t>Laundry &amp; Drycleaning</t>
  </si>
  <si>
    <t>Job/ Earned Income</t>
  </si>
  <si>
    <t xml:space="preserve">Inheritance </t>
  </si>
  <si>
    <t xml:space="preserve">Binning/Bottle Collecting </t>
  </si>
  <si>
    <t>Day Labor</t>
  </si>
  <si>
    <t>Medical Research</t>
  </si>
  <si>
    <t>Panhandling</t>
  </si>
  <si>
    <t>Selling Crafts</t>
  </si>
  <si>
    <t xml:space="preserve">Street Entertainment </t>
  </si>
  <si>
    <t>Blood Donations</t>
  </si>
  <si>
    <t xml:space="preserve">Exchanging sex for cash </t>
  </si>
  <si>
    <t>Pawning</t>
  </si>
  <si>
    <t xml:space="preserve">Friends/Family </t>
  </si>
  <si>
    <t xml:space="preserve">Gambling </t>
  </si>
  <si>
    <t>Odd Jobs</t>
  </si>
  <si>
    <t>Treasure Hunting</t>
  </si>
  <si>
    <t>Drug Running/Dealing</t>
  </si>
  <si>
    <t>Selling Prescriptions</t>
  </si>
  <si>
    <t xml:space="preserve">Non-Medical Research </t>
  </si>
  <si>
    <t xml:space="preserve">Rent </t>
  </si>
  <si>
    <t xml:space="preserve">Rent Arrears (Back Rent) </t>
  </si>
  <si>
    <t xml:space="preserve">Child Care </t>
  </si>
  <si>
    <t>Debt to a friend/relative</t>
  </si>
  <si>
    <t>Coffee</t>
  </si>
  <si>
    <t>Cigarettes</t>
  </si>
  <si>
    <t>Alcohol</t>
  </si>
  <si>
    <t>Dates with significant other</t>
  </si>
  <si>
    <t xml:space="preserve">Purchasing Sex </t>
  </si>
  <si>
    <t>Uber/Lyft Rides</t>
  </si>
  <si>
    <t>Parking Tickets</t>
  </si>
  <si>
    <t xml:space="preserve">Court Fines </t>
  </si>
  <si>
    <t xml:space="preserve">Total Monthly Informal Income </t>
  </si>
  <si>
    <t>THINGS I HAVE TO SPEND MONEY ON:</t>
  </si>
  <si>
    <t>FORMAL WAYS I GET MONEY:</t>
  </si>
  <si>
    <t>INFORMAL WAYS I GET MONEY:</t>
  </si>
  <si>
    <t>BUDGET ANALYSIS:</t>
  </si>
  <si>
    <t xml:space="preserve">Payday loan repayment </t>
  </si>
  <si>
    <t>Toiletries/Household Products</t>
  </si>
  <si>
    <t>Weekly</t>
  </si>
  <si>
    <t>Monthly</t>
  </si>
  <si>
    <t>Semi-Annually</t>
  </si>
  <si>
    <t>Annually</t>
  </si>
  <si>
    <t>Bi-weekly</t>
  </si>
  <si>
    <t>Semi-monthly</t>
  </si>
  <si>
    <t xml:space="preserve">Daily </t>
  </si>
  <si>
    <t>Utilities Arrears (Back Pay)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</si>
</sst>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;;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65" fontId="3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14" borderId="0" xfId="0" applyFill="1" applyAlignment="1">
      <alignment/>
    </xf>
    <xf numFmtId="166" fontId="4" fillId="14" borderId="0" xfId="0" applyNumberFormat="1" applyFont="1" applyFill="1" applyAlignment="1" applyProtection="1">
      <alignment/>
      <protection/>
    </xf>
    <xf numFmtId="0" fontId="0" fillId="14" borderId="0" xfId="0" applyFill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2" xfId="0" applyFont="1" applyBorder="1" applyAlignment="1" applyProtection="1">
      <alignment/>
      <protection/>
    </xf>
    <xf numFmtId="165" fontId="0" fillId="0" borderId="12" xfId="0" applyNumberFormat="1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Border="1" applyAlignment="1">
      <alignment/>
    </xf>
    <xf numFmtId="165" fontId="0" fillId="0" borderId="14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0" fontId="1" fillId="19" borderId="15" xfId="0" applyFont="1" applyFill="1" applyBorder="1" applyAlignment="1" applyProtection="1">
      <alignment/>
      <protection/>
    </xf>
    <xf numFmtId="165" fontId="1" fillId="19" borderId="16" xfId="0" applyNumberFormat="1" applyFont="1" applyFill="1" applyBorder="1" applyAlignment="1" applyProtection="1">
      <alignment/>
      <protection/>
    </xf>
    <xf numFmtId="0" fontId="1" fillId="19" borderId="16" xfId="0" applyFont="1" applyFill="1" applyBorder="1" applyAlignment="1" applyProtection="1">
      <alignment/>
      <protection/>
    </xf>
    <xf numFmtId="165" fontId="1" fillId="19" borderId="17" xfId="0" applyNumberFormat="1" applyFont="1" applyFill="1" applyBorder="1" applyAlignment="1" applyProtection="1">
      <alignment/>
      <protection/>
    </xf>
    <xf numFmtId="0" fontId="1" fillId="19" borderId="15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65" fontId="0" fillId="0" borderId="17" xfId="0" applyNumberFormat="1" applyFont="1" applyBorder="1" applyAlignment="1" applyProtection="1">
      <alignment horizontal="right"/>
      <protection/>
    </xf>
    <xf numFmtId="44" fontId="1" fillId="0" borderId="0" xfId="44" applyFont="1" applyBorder="1" applyAlignment="1">
      <alignment horizontal="center"/>
    </xf>
    <xf numFmtId="44" fontId="1" fillId="19" borderId="16" xfId="44" applyFont="1" applyFill="1" applyBorder="1" applyAlignment="1">
      <alignment horizontal="center"/>
    </xf>
    <xf numFmtId="44" fontId="0" fillId="0" borderId="10" xfId="44" applyFont="1" applyBorder="1" applyAlignment="1">
      <alignment horizontal="right"/>
    </xf>
    <xf numFmtId="165" fontId="1" fillId="19" borderId="16" xfId="0" applyNumberFormat="1" applyFont="1" applyFill="1" applyBorder="1" applyAlignment="1" applyProtection="1">
      <alignment/>
      <protection/>
    </xf>
    <xf numFmtId="0" fontId="0" fillId="19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8" fillId="14" borderId="0" xfId="0" applyFont="1" applyFill="1" applyAlignment="1">
      <alignment horizontal="center" vertical="center"/>
    </xf>
    <xf numFmtId="0" fontId="9" fillId="14" borderId="0" xfId="0" applyFont="1" applyFill="1" applyAlignment="1">
      <alignment vertical="center"/>
    </xf>
    <xf numFmtId="0" fontId="7" fillId="1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view="pageLayout" zoomScale="80" zoomScalePageLayoutView="80" workbookViewId="0" topLeftCell="A1">
      <selection activeCell="C5" sqref="C5"/>
    </sheetView>
  </sheetViews>
  <sheetFormatPr defaultColWidth="9.140625" defaultRowHeight="12.75"/>
  <cols>
    <col min="1" max="1" width="25.140625" style="0" customWidth="1"/>
    <col min="2" max="2" width="10.140625" style="0" customWidth="1"/>
    <col min="3" max="3" width="13.7109375" style="0" customWidth="1"/>
    <col min="4" max="4" width="15.28125" style="0" customWidth="1"/>
    <col min="5" max="5" width="1.28515625" style="0" customWidth="1"/>
    <col min="6" max="6" width="25.8515625" style="0" customWidth="1"/>
    <col min="7" max="7" width="9.140625" style="0" customWidth="1"/>
    <col min="8" max="8" width="11.7109375" style="0" customWidth="1"/>
    <col min="9" max="9" width="19.8515625" style="0" customWidth="1"/>
    <col min="10" max="10" width="30.8515625" style="3" customWidth="1"/>
  </cols>
  <sheetData>
    <row r="1" spans="1:9" ht="15.75" customHeight="1">
      <c r="A1" s="62"/>
      <c r="B1" s="63"/>
      <c r="C1" s="63"/>
      <c r="D1" s="63"/>
      <c r="E1" s="63"/>
      <c r="F1" s="63"/>
      <c r="G1" s="63"/>
      <c r="H1" s="63"/>
      <c r="I1" s="63"/>
    </row>
    <row r="2" spans="1:9" ht="14.25" customHeight="1">
      <c r="A2" s="54" t="s">
        <v>69</v>
      </c>
      <c r="B2" s="60"/>
      <c r="C2" s="60"/>
      <c r="D2" s="61"/>
      <c r="E2" s="64"/>
      <c r="F2" s="54" t="s">
        <v>68</v>
      </c>
      <c r="G2" s="60"/>
      <c r="H2" s="60"/>
      <c r="I2" s="61"/>
    </row>
    <row r="3" spans="1:10" ht="12.75">
      <c r="A3" s="10" t="s">
        <v>23</v>
      </c>
      <c r="B3" s="22" t="s">
        <v>20</v>
      </c>
      <c r="C3" s="22" t="s">
        <v>21</v>
      </c>
      <c r="D3" s="23" t="s">
        <v>0</v>
      </c>
      <c r="E3" s="64"/>
      <c r="F3" s="11" t="s">
        <v>22</v>
      </c>
      <c r="G3" s="1" t="s">
        <v>20</v>
      </c>
      <c r="H3" s="1" t="s">
        <v>21</v>
      </c>
      <c r="I3" s="24" t="s">
        <v>28</v>
      </c>
      <c r="J3" s="29"/>
    </row>
    <row r="4" spans="1:10" ht="16.5" customHeight="1">
      <c r="A4" s="12" t="s">
        <v>37</v>
      </c>
      <c r="B4" s="2">
        <v>0</v>
      </c>
      <c r="C4" s="13"/>
      <c r="D4" s="14" t="str">
        <f>IF(C4="weekly",B4*52/12,IF(C4="bi-weekly",B4*26/12,IF(C4="semi-monthly",B4*2,IF(C4="monthly",B4*1,"0"))))</f>
        <v>0</v>
      </c>
      <c r="E4" s="64"/>
      <c r="F4" s="12" t="s">
        <v>55</v>
      </c>
      <c r="G4" s="49">
        <v>0</v>
      </c>
      <c r="H4" s="13" t="s">
        <v>75</v>
      </c>
      <c r="I4" s="51">
        <f aca="true" t="shared" si="0" ref="I4:I41">IF(H4="weekly",G4*52/12,IF(H4="bi-weekly",G4*26/12,IF(H4="semi-monthly",G4*2,IF(H4="monthly",G4*1,"0"))))</f>
        <v>0</v>
      </c>
      <c r="J4" s="29"/>
    </row>
    <row r="5" spans="1:10" ht="12.75">
      <c r="A5" s="12" t="s">
        <v>14</v>
      </c>
      <c r="B5" s="2"/>
      <c r="C5" s="13"/>
      <c r="D5" s="14" t="str">
        <f aca="true" t="shared" si="1" ref="D5:D13">IF(C5="weekly",B5*52/12,IF(C5="bi-weekly",B5*26/12,IF(C5="semi-monthly",B5*2,IF(C5="monthly",B5*1,"0"))))</f>
        <v>0</v>
      </c>
      <c r="E5" s="64"/>
      <c r="F5" s="25" t="s">
        <v>56</v>
      </c>
      <c r="G5" s="49">
        <v>0</v>
      </c>
      <c r="H5" s="13"/>
      <c r="I5" s="51" t="str">
        <f t="shared" si="0"/>
        <v>0</v>
      </c>
      <c r="J5" s="28"/>
    </row>
    <row r="6" spans="1:10" ht="12.75">
      <c r="A6" s="12" t="s">
        <v>17</v>
      </c>
      <c r="B6" s="2">
        <v>0</v>
      </c>
      <c r="C6" s="13"/>
      <c r="D6" s="14" t="str">
        <f t="shared" si="1"/>
        <v>0</v>
      </c>
      <c r="E6" s="64"/>
      <c r="F6" s="19" t="s">
        <v>57</v>
      </c>
      <c r="G6" s="49">
        <v>0</v>
      </c>
      <c r="H6" s="13"/>
      <c r="I6" s="51" t="str">
        <f t="shared" si="0"/>
        <v>0</v>
      </c>
      <c r="J6" s="29"/>
    </row>
    <row r="7" spans="1:10" ht="12.75">
      <c r="A7" s="12" t="s">
        <v>18</v>
      </c>
      <c r="B7" s="2"/>
      <c r="C7" s="13"/>
      <c r="D7" s="14" t="str">
        <f t="shared" si="1"/>
        <v>0</v>
      </c>
      <c r="E7" s="64"/>
      <c r="F7" s="19" t="s">
        <v>8</v>
      </c>
      <c r="G7" s="49">
        <v>0</v>
      </c>
      <c r="H7" s="13"/>
      <c r="I7" s="51" t="str">
        <f t="shared" si="0"/>
        <v>0</v>
      </c>
      <c r="J7" s="29"/>
    </row>
    <row r="8" spans="1:10" ht="12.75">
      <c r="A8" s="12" t="s">
        <v>19</v>
      </c>
      <c r="B8" s="2"/>
      <c r="C8" s="13"/>
      <c r="D8" s="14" t="str">
        <f t="shared" si="1"/>
        <v>0</v>
      </c>
      <c r="E8" s="64"/>
      <c r="F8" s="25" t="s">
        <v>81</v>
      </c>
      <c r="G8" s="49">
        <v>0</v>
      </c>
      <c r="H8" s="13"/>
      <c r="I8" s="51" t="str">
        <f t="shared" si="0"/>
        <v>0</v>
      </c>
      <c r="J8" s="29"/>
    </row>
    <row r="9" spans="1:10" ht="12.75">
      <c r="A9" s="15" t="s">
        <v>38</v>
      </c>
      <c r="B9" s="2"/>
      <c r="C9" s="13"/>
      <c r="D9" s="14" t="str">
        <f t="shared" si="1"/>
        <v>0</v>
      </c>
      <c r="E9" s="64"/>
      <c r="F9" s="25" t="s">
        <v>13</v>
      </c>
      <c r="G9" s="49">
        <v>0</v>
      </c>
      <c r="H9" s="13"/>
      <c r="I9" s="51" t="str">
        <f t="shared" si="0"/>
        <v>0</v>
      </c>
      <c r="J9" s="29"/>
    </row>
    <row r="10" spans="1:10" ht="12.75">
      <c r="A10" s="16" t="s">
        <v>15</v>
      </c>
      <c r="B10" s="2"/>
      <c r="C10" s="13"/>
      <c r="D10" s="14" t="str">
        <f t="shared" si="1"/>
        <v>0</v>
      </c>
      <c r="E10" s="64"/>
      <c r="F10" s="26" t="s">
        <v>2</v>
      </c>
      <c r="G10" s="49">
        <v>0</v>
      </c>
      <c r="H10" s="13"/>
      <c r="I10" s="51" t="str">
        <f t="shared" si="0"/>
        <v>0</v>
      </c>
      <c r="J10" s="29"/>
    </row>
    <row r="11" spans="1:10" ht="12.75">
      <c r="A11" s="16" t="s">
        <v>15</v>
      </c>
      <c r="B11" s="2"/>
      <c r="C11" s="13"/>
      <c r="D11" s="14" t="str">
        <f t="shared" si="1"/>
        <v>0</v>
      </c>
      <c r="E11" s="64"/>
      <c r="F11" s="25" t="s">
        <v>4</v>
      </c>
      <c r="G11" s="49">
        <v>0</v>
      </c>
      <c r="H11" s="13"/>
      <c r="I11" s="51" t="str">
        <f t="shared" si="0"/>
        <v>0</v>
      </c>
      <c r="J11" s="29"/>
    </row>
    <row r="12" spans="1:10" ht="12.75">
      <c r="A12" s="16" t="s">
        <v>15</v>
      </c>
      <c r="B12" s="17"/>
      <c r="C12" s="18"/>
      <c r="D12" s="14" t="str">
        <f t="shared" si="1"/>
        <v>0</v>
      </c>
      <c r="E12" s="64"/>
      <c r="F12" s="25" t="s">
        <v>1</v>
      </c>
      <c r="G12" s="49">
        <v>0</v>
      </c>
      <c r="H12" s="13"/>
      <c r="I12" s="51" t="str">
        <f t="shared" si="0"/>
        <v>0</v>
      </c>
      <c r="J12" s="29"/>
    </row>
    <row r="13" spans="1:10" ht="12.75">
      <c r="A13" s="47"/>
      <c r="B13" s="46"/>
      <c r="C13" s="46"/>
      <c r="D13" s="48" t="str">
        <f t="shared" si="1"/>
        <v>0</v>
      </c>
      <c r="E13" s="64"/>
      <c r="F13" s="25" t="s">
        <v>33</v>
      </c>
      <c r="G13" s="49">
        <v>0</v>
      </c>
      <c r="H13" s="13"/>
      <c r="I13" s="51" t="str">
        <f t="shared" si="0"/>
        <v>0</v>
      </c>
      <c r="J13" s="29"/>
    </row>
    <row r="14" spans="1:10" ht="12.75">
      <c r="A14" s="41" t="s">
        <v>16</v>
      </c>
      <c r="B14" s="38"/>
      <c r="C14" s="39"/>
      <c r="D14" s="40">
        <f>SUM(D4:D12)</f>
        <v>0</v>
      </c>
      <c r="E14" s="64"/>
      <c r="F14" s="25" t="s">
        <v>5</v>
      </c>
      <c r="G14" s="49">
        <v>0</v>
      </c>
      <c r="H14" s="13"/>
      <c r="I14" s="51" t="str">
        <f t="shared" si="0"/>
        <v>0</v>
      </c>
      <c r="J14" s="29"/>
    </row>
    <row r="15" spans="1:10" ht="12.75">
      <c r="A15" s="9"/>
      <c r="B15" s="9"/>
      <c r="C15" s="9"/>
      <c r="D15" s="9"/>
      <c r="E15" s="64"/>
      <c r="F15" s="25" t="s">
        <v>6</v>
      </c>
      <c r="G15" s="49">
        <v>0</v>
      </c>
      <c r="H15" s="13"/>
      <c r="I15" s="51" t="str">
        <f t="shared" si="0"/>
        <v>0</v>
      </c>
      <c r="J15" s="29"/>
    </row>
    <row r="16" spans="1:10" ht="12.75">
      <c r="A16" s="54" t="s">
        <v>70</v>
      </c>
      <c r="B16" s="55"/>
      <c r="C16" s="55"/>
      <c r="D16" s="56"/>
      <c r="E16" s="64"/>
      <c r="F16" s="25" t="s">
        <v>3</v>
      </c>
      <c r="G16" s="49">
        <v>0</v>
      </c>
      <c r="H16" s="13"/>
      <c r="I16" s="51" t="str">
        <f t="shared" si="0"/>
        <v>0</v>
      </c>
      <c r="J16" s="29"/>
    </row>
    <row r="17" spans="1:10" ht="12.75">
      <c r="A17" s="11" t="s">
        <v>23</v>
      </c>
      <c r="B17" s="1" t="s">
        <v>20</v>
      </c>
      <c r="C17" s="1" t="s">
        <v>21</v>
      </c>
      <c r="D17" s="24" t="s">
        <v>0</v>
      </c>
      <c r="E17" s="64"/>
      <c r="F17" s="25" t="s">
        <v>29</v>
      </c>
      <c r="G17" s="49">
        <v>0</v>
      </c>
      <c r="H17" s="13"/>
      <c r="I17" s="51" t="str">
        <f t="shared" si="0"/>
        <v>0</v>
      </c>
      <c r="J17" s="29"/>
    </row>
    <row r="18" spans="1:10" ht="12.75">
      <c r="A18" s="19" t="s">
        <v>39</v>
      </c>
      <c r="B18" s="2">
        <v>0</v>
      </c>
      <c r="C18" s="13"/>
      <c r="D18" s="14" t="str">
        <f>IF(C18="weekly",B18*52/12,IF(C18="bi-weekly",B18*26/12,IF(C18="semi-monthly",B18*2,IF(C18="monthly",B18*1,"0"))))</f>
        <v>0</v>
      </c>
      <c r="E18" s="64"/>
      <c r="F18" s="25" t="s">
        <v>30</v>
      </c>
      <c r="G18" s="49">
        <v>0</v>
      </c>
      <c r="H18" s="13"/>
      <c r="I18" s="51" t="str">
        <f t="shared" si="0"/>
        <v>0</v>
      </c>
      <c r="J18" s="29"/>
    </row>
    <row r="19" spans="1:10" ht="12.75">
      <c r="A19" s="19" t="s">
        <v>50</v>
      </c>
      <c r="B19" s="2">
        <v>0</v>
      </c>
      <c r="C19" s="13"/>
      <c r="D19" s="14" t="str">
        <f aca="true" t="shared" si="2" ref="D19:D35">IF(C19="weekly",B19*52/12,IF(C19="bi-weekly",B19*26/12,IF(C19="semi-monthly",B19*2,IF(C19="monthly",B19*1,"0"))))</f>
        <v>0</v>
      </c>
      <c r="E19" s="64"/>
      <c r="F19" s="25" t="s">
        <v>7</v>
      </c>
      <c r="G19" s="49">
        <v>0</v>
      </c>
      <c r="H19" s="13"/>
      <c r="I19" s="51" t="str">
        <f t="shared" si="0"/>
        <v>0</v>
      </c>
      <c r="J19" s="29"/>
    </row>
    <row r="20" spans="1:10" ht="12.75">
      <c r="A20" s="19" t="s">
        <v>51</v>
      </c>
      <c r="B20" s="2">
        <v>0</v>
      </c>
      <c r="C20" s="13"/>
      <c r="D20" s="14" t="str">
        <f t="shared" si="2"/>
        <v>0</v>
      </c>
      <c r="E20" s="64"/>
      <c r="F20" s="25" t="s">
        <v>27</v>
      </c>
      <c r="G20" s="49">
        <v>0</v>
      </c>
      <c r="H20" s="13"/>
      <c r="I20" s="51" t="str">
        <f t="shared" si="0"/>
        <v>0</v>
      </c>
      <c r="J20" s="29"/>
    </row>
    <row r="21" spans="1:10" ht="12.75">
      <c r="A21" s="19" t="s">
        <v>46</v>
      </c>
      <c r="B21" s="2">
        <v>0</v>
      </c>
      <c r="C21" s="13"/>
      <c r="D21" s="14" t="str">
        <f t="shared" si="2"/>
        <v>0</v>
      </c>
      <c r="E21" s="64"/>
      <c r="F21" s="25" t="s">
        <v>32</v>
      </c>
      <c r="G21" s="49">
        <v>0</v>
      </c>
      <c r="H21" s="13"/>
      <c r="I21" s="51" t="str">
        <f t="shared" si="0"/>
        <v>0</v>
      </c>
      <c r="J21" s="29"/>
    </row>
    <row r="22" spans="1:10" ht="12.75">
      <c r="A22" s="19" t="s">
        <v>52</v>
      </c>
      <c r="B22" s="2">
        <v>0</v>
      </c>
      <c r="C22" s="13"/>
      <c r="D22" s="14" t="str">
        <f t="shared" si="2"/>
        <v>0</v>
      </c>
      <c r="E22" s="64"/>
      <c r="F22" s="25" t="s">
        <v>36</v>
      </c>
      <c r="G22" s="49">
        <v>0</v>
      </c>
      <c r="H22" s="13"/>
      <c r="I22" s="51" t="str">
        <f t="shared" si="0"/>
        <v>0</v>
      </c>
      <c r="J22" s="29"/>
    </row>
    <row r="23" spans="1:10" ht="12.75">
      <c r="A23" s="19" t="s">
        <v>40</v>
      </c>
      <c r="B23" s="2">
        <v>0</v>
      </c>
      <c r="C23" s="13"/>
      <c r="D23" s="14" t="str">
        <f t="shared" si="2"/>
        <v>0</v>
      </c>
      <c r="E23" s="64"/>
      <c r="F23" s="25" t="s">
        <v>73</v>
      </c>
      <c r="G23" s="49">
        <v>0</v>
      </c>
      <c r="H23" s="13"/>
      <c r="I23" s="51" t="str">
        <f t="shared" si="0"/>
        <v>0</v>
      </c>
      <c r="J23" s="29"/>
    </row>
    <row r="24" spans="1:10" ht="12.75">
      <c r="A24" s="19" t="s">
        <v>47</v>
      </c>
      <c r="B24" s="2">
        <v>0</v>
      </c>
      <c r="C24" s="13"/>
      <c r="D24" s="14" t="str">
        <f t="shared" si="2"/>
        <v>0</v>
      </c>
      <c r="E24" s="64"/>
      <c r="F24" s="25" t="s">
        <v>12</v>
      </c>
      <c r="G24" s="49">
        <v>0</v>
      </c>
      <c r="H24" s="13"/>
      <c r="I24" s="51" t="str">
        <f t="shared" si="0"/>
        <v>0</v>
      </c>
      <c r="J24" s="29"/>
    </row>
    <row r="25" spans="1:10" ht="12.75">
      <c r="A25" s="19" t="s">
        <v>48</v>
      </c>
      <c r="B25" s="2">
        <v>0</v>
      </c>
      <c r="C25" s="13"/>
      <c r="D25" s="14" t="str">
        <f t="shared" si="2"/>
        <v>0</v>
      </c>
      <c r="E25" s="64"/>
      <c r="F25" s="27" t="s">
        <v>11</v>
      </c>
      <c r="G25" s="49">
        <v>0</v>
      </c>
      <c r="H25" s="13"/>
      <c r="I25" s="51" t="str">
        <f t="shared" si="0"/>
        <v>0</v>
      </c>
      <c r="J25" s="29"/>
    </row>
    <row r="26" spans="1:10" ht="12.75">
      <c r="A26" s="19" t="s">
        <v>53</v>
      </c>
      <c r="B26" s="2">
        <v>0</v>
      </c>
      <c r="C26" s="13"/>
      <c r="D26" s="14" t="str">
        <f t="shared" si="2"/>
        <v>0</v>
      </c>
      <c r="E26" s="64"/>
      <c r="F26" s="25" t="s">
        <v>31</v>
      </c>
      <c r="G26" s="49">
        <v>0</v>
      </c>
      <c r="H26" s="13"/>
      <c r="I26" s="51" t="str">
        <f t="shared" si="0"/>
        <v>0</v>
      </c>
      <c r="J26" s="29"/>
    </row>
    <row r="27" spans="1:10" ht="12.75">
      <c r="A27" s="19" t="s">
        <v>49</v>
      </c>
      <c r="B27" s="2">
        <v>0</v>
      </c>
      <c r="C27" s="13"/>
      <c r="D27" s="14" t="str">
        <f t="shared" si="2"/>
        <v>0</v>
      </c>
      <c r="E27" s="64"/>
      <c r="F27" s="27" t="s">
        <v>9</v>
      </c>
      <c r="G27" s="49">
        <v>0</v>
      </c>
      <c r="H27" s="13"/>
      <c r="I27" s="51" t="str">
        <f t="shared" si="0"/>
        <v>0</v>
      </c>
      <c r="J27" s="29"/>
    </row>
    <row r="28" spans="1:10" ht="12.75">
      <c r="A28" s="19" t="s">
        <v>41</v>
      </c>
      <c r="B28" s="2">
        <v>0</v>
      </c>
      <c r="C28" s="13"/>
      <c r="D28" s="14" t="str">
        <f t="shared" si="2"/>
        <v>0</v>
      </c>
      <c r="E28" s="64"/>
      <c r="F28" s="25" t="s">
        <v>34</v>
      </c>
      <c r="G28" s="49">
        <v>0</v>
      </c>
      <c r="H28" s="13"/>
      <c r="I28" s="51" t="str">
        <f t="shared" si="0"/>
        <v>0</v>
      </c>
      <c r="J28" s="29"/>
    </row>
    <row r="29" spans="1:10" ht="12.75">
      <c r="A29" s="19" t="s">
        <v>42</v>
      </c>
      <c r="B29" s="2">
        <v>0</v>
      </c>
      <c r="C29" s="13"/>
      <c r="D29" s="14" t="str">
        <f t="shared" si="2"/>
        <v>0</v>
      </c>
      <c r="E29" s="64"/>
      <c r="F29" s="25" t="s">
        <v>10</v>
      </c>
      <c r="G29" s="49">
        <v>0</v>
      </c>
      <c r="H29" s="13"/>
      <c r="I29" s="51" t="str">
        <f t="shared" si="0"/>
        <v>0</v>
      </c>
      <c r="J29" s="29"/>
    </row>
    <row r="30" spans="1:10" ht="12.75">
      <c r="A30" s="19" t="s">
        <v>43</v>
      </c>
      <c r="B30" s="2">
        <v>0</v>
      </c>
      <c r="C30" s="13"/>
      <c r="D30" s="14" t="str">
        <f t="shared" si="2"/>
        <v>0</v>
      </c>
      <c r="E30" s="64"/>
      <c r="F30" s="19" t="s">
        <v>58</v>
      </c>
      <c r="G30" s="49">
        <v>0</v>
      </c>
      <c r="H30" s="13"/>
      <c r="I30" s="51" t="str">
        <f t="shared" si="0"/>
        <v>0</v>
      </c>
      <c r="J30" s="29"/>
    </row>
    <row r="31" spans="1:10" ht="12.75">
      <c r="A31" s="20" t="s">
        <v>44</v>
      </c>
      <c r="B31" s="2">
        <v>0</v>
      </c>
      <c r="C31" s="13"/>
      <c r="D31" s="14" t="str">
        <f t="shared" si="2"/>
        <v>0</v>
      </c>
      <c r="E31" s="64"/>
      <c r="F31" s="21" t="s">
        <v>72</v>
      </c>
      <c r="G31" s="49">
        <v>0</v>
      </c>
      <c r="H31" s="13"/>
      <c r="I31" s="51" t="str">
        <f t="shared" si="0"/>
        <v>0</v>
      </c>
      <c r="J31" s="29"/>
    </row>
    <row r="32" spans="1:10" ht="12.75">
      <c r="A32" s="21" t="s">
        <v>54</v>
      </c>
      <c r="B32" s="2">
        <v>0</v>
      </c>
      <c r="C32" s="13"/>
      <c r="D32" s="14" t="str">
        <f t="shared" si="2"/>
        <v>0</v>
      </c>
      <c r="E32" s="64"/>
      <c r="F32" s="19" t="s">
        <v>59</v>
      </c>
      <c r="G32" s="49">
        <v>0</v>
      </c>
      <c r="H32" s="13"/>
      <c r="I32" s="51" t="str">
        <f t="shared" si="0"/>
        <v>0</v>
      </c>
      <c r="J32" s="42"/>
    </row>
    <row r="33" spans="1:10" ht="12.75">
      <c r="A33" s="21" t="s">
        <v>45</v>
      </c>
      <c r="B33" s="2">
        <v>0</v>
      </c>
      <c r="C33" s="13"/>
      <c r="D33" s="14" t="str">
        <f t="shared" si="2"/>
        <v>0</v>
      </c>
      <c r="E33" s="64"/>
      <c r="F33" s="19" t="s">
        <v>60</v>
      </c>
      <c r="G33" s="49">
        <v>0</v>
      </c>
      <c r="H33" s="13"/>
      <c r="I33" s="51" t="str">
        <f t="shared" si="0"/>
        <v>0</v>
      </c>
      <c r="J33" s="29"/>
    </row>
    <row r="34" spans="1:10" ht="12.75">
      <c r="A34" s="21" t="s">
        <v>35</v>
      </c>
      <c r="B34" s="2">
        <v>0</v>
      </c>
      <c r="C34" s="13"/>
      <c r="D34" s="14" t="str">
        <f t="shared" si="2"/>
        <v>0</v>
      </c>
      <c r="E34" s="64"/>
      <c r="F34" s="19" t="s">
        <v>61</v>
      </c>
      <c r="G34" s="49">
        <v>0</v>
      </c>
      <c r="H34" s="13"/>
      <c r="I34" s="51" t="str">
        <f t="shared" si="0"/>
        <v>0</v>
      </c>
      <c r="J34" s="42"/>
    </row>
    <row r="35" spans="1:10" ht="12.75">
      <c r="A35" s="21" t="s">
        <v>35</v>
      </c>
      <c r="B35" s="2">
        <v>0</v>
      </c>
      <c r="C35" s="18"/>
      <c r="D35" s="14" t="str">
        <f t="shared" si="2"/>
        <v>0</v>
      </c>
      <c r="E35" s="64"/>
      <c r="F35" s="19" t="s">
        <v>62</v>
      </c>
      <c r="G35" s="49">
        <v>0</v>
      </c>
      <c r="H35" s="13"/>
      <c r="I35" s="51" t="str">
        <f t="shared" si="0"/>
        <v>0</v>
      </c>
      <c r="J35" s="29"/>
    </row>
    <row r="36" spans="1:10" ht="12.75">
      <c r="A36" s="37" t="s">
        <v>16</v>
      </c>
      <c r="B36" s="38"/>
      <c r="C36" s="39"/>
      <c r="D36" s="40">
        <f>SUM(D18:D35)</f>
        <v>0</v>
      </c>
      <c r="E36" s="64"/>
      <c r="F36" s="19" t="s">
        <v>63</v>
      </c>
      <c r="G36" s="49">
        <v>0</v>
      </c>
      <c r="H36" s="13"/>
      <c r="I36" s="51" t="str">
        <f t="shared" si="0"/>
        <v>0</v>
      </c>
      <c r="J36" s="29"/>
    </row>
    <row r="37" spans="1:10" ht="12.75">
      <c r="A37" s="9"/>
      <c r="B37" s="9"/>
      <c r="C37" s="9"/>
      <c r="D37" s="9"/>
      <c r="E37" s="64"/>
      <c r="F37" s="21" t="s">
        <v>64</v>
      </c>
      <c r="G37" s="49">
        <v>0</v>
      </c>
      <c r="H37" s="13"/>
      <c r="I37" s="51" t="str">
        <f t="shared" si="0"/>
        <v>0</v>
      </c>
      <c r="J37" s="18"/>
    </row>
    <row r="38" spans="1:10" ht="12.75">
      <c r="A38" s="57" t="s">
        <v>71</v>
      </c>
      <c r="B38" s="58"/>
      <c r="C38" s="58"/>
      <c r="D38" s="59"/>
      <c r="E38" s="64"/>
      <c r="F38" s="19" t="s">
        <v>65</v>
      </c>
      <c r="G38" s="49">
        <v>0</v>
      </c>
      <c r="H38" s="13"/>
      <c r="I38" s="51" t="str">
        <f t="shared" si="0"/>
        <v>0</v>
      </c>
      <c r="J38" s="13"/>
    </row>
    <row r="39" spans="1:9" ht="12.75">
      <c r="A39" s="32" t="s">
        <v>24</v>
      </c>
      <c r="B39" s="30"/>
      <c r="C39" s="33"/>
      <c r="D39" s="34">
        <f>D14</f>
        <v>0</v>
      </c>
      <c r="E39" s="64"/>
      <c r="F39" s="19" t="s">
        <v>66</v>
      </c>
      <c r="G39" s="49">
        <v>0</v>
      </c>
      <c r="H39" s="13"/>
      <c r="I39" s="51" t="str">
        <f t="shared" si="0"/>
        <v>0</v>
      </c>
    </row>
    <row r="40" spans="1:9" ht="12.75">
      <c r="A40" s="19" t="s">
        <v>67</v>
      </c>
      <c r="B40" s="3"/>
      <c r="C40" s="3"/>
      <c r="D40" s="4">
        <f>D36</f>
        <v>0</v>
      </c>
      <c r="E40" s="64"/>
      <c r="F40" s="19" t="s">
        <v>15</v>
      </c>
      <c r="G40" s="49">
        <v>0</v>
      </c>
      <c r="H40" s="13"/>
      <c r="I40" s="51" t="str">
        <f t="shared" si="0"/>
        <v>0</v>
      </c>
    </row>
    <row r="41" spans="1:9" ht="12.75">
      <c r="A41" s="31" t="s">
        <v>25</v>
      </c>
      <c r="B41" s="35"/>
      <c r="C41" s="3"/>
      <c r="D41" s="36">
        <f>I42</f>
        <v>0</v>
      </c>
      <c r="E41" s="64"/>
      <c r="F41" s="19" t="s">
        <v>15</v>
      </c>
      <c r="G41" s="49">
        <v>0</v>
      </c>
      <c r="H41" s="13"/>
      <c r="I41" s="51" t="str">
        <f t="shared" si="0"/>
        <v>0</v>
      </c>
    </row>
    <row r="42" spans="1:9" ht="12.75">
      <c r="A42" s="37" t="s">
        <v>26</v>
      </c>
      <c r="B42" s="38"/>
      <c r="C42" s="52">
        <f>D39+D40-D41</f>
        <v>0</v>
      </c>
      <c r="D42" s="53"/>
      <c r="E42" s="64"/>
      <c r="F42" s="37" t="s">
        <v>16</v>
      </c>
      <c r="G42" s="50">
        <v>0</v>
      </c>
      <c r="H42" s="39"/>
      <c r="I42" s="40">
        <f>SUM(I4:I41)</f>
        <v>0</v>
      </c>
    </row>
    <row r="43" spans="1:9" ht="12.75">
      <c r="A43" s="9"/>
      <c r="B43" s="9"/>
      <c r="C43" s="9"/>
      <c r="D43" s="9"/>
      <c r="E43" s="9"/>
      <c r="F43" s="7"/>
      <c r="G43" s="7"/>
      <c r="H43" s="8"/>
      <c r="I43" s="9"/>
    </row>
    <row r="44" spans="1:9" ht="12.75">
      <c r="A44" s="6"/>
      <c r="B44" s="44" t="s">
        <v>80</v>
      </c>
      <c r="C44" s="6"/>
      <c r="D44" s="6"/>
      <c r="E44" s="6"/>
      <c r="F44" s="5"/>
      <c r="G44" s="5"/>
      <c r="H44" s="6"/>
      <c r="I44" s="6"/>
    </row>
    <row r="45" spans="1:9" ht="12.75">
      <c r="A45" s="6"/>
      <c r="B45" s="44" t="s">
        <v>74</v>
      </c>
      <c r="C45" s="6"/>
      <c r="D45" s="6"/>
      <c r="E45" s="6"/>
      <c r="F45" s="5"/>
      <c r="G45" s="5"/>
      <c r="H45" s="44" t="s">
        <v>74</v>
      </c>
      <c r="I45" s="6"/>
    </row>
    <row r="46" spans="1:9" ht="12.75">
      <c r="A46" s="6"/>
      <c r="B46" s="44" t="s">
        <v>78</v>
      </c>
      <c r="C46" s="6"/>
      <c r="D46" s="6"/>
      <c r="E46" s="6"/>
      <c r="F46" s="6"/>
      <c r="G46" s="6"/>
      <c r="H46" s="44" t="s">
        <v>75</v>
      </c>
      <c r="I46" s="6"/>
    </row>
    <row r="47" spans="1:9" ht="12.75">
      <c r="A47" s="6"/>
      <c r="B47" s="44" t="s">
        <v>79</v>
      </c>
      <c r="C47" s="6"/>
      <c r="D47" s="6"/>
      <c r="E47" s="6"/>
      <c r="F47" s="6"/>
      <c r="G47" s="6"/>
      <c r="H47" s="44" t="s">
        <v>76</v>
      </c>
      <c r="I47" s="6"/>
    </row>
    <row r="48" spans="1:9" ht="12.75">
      <c r="A48" s="6"/>
      <c r="B48" s="44" t="s">
        <v>75</v>
      </c>
      <c r="C48" s="6"/>
      <c r="D48" s="6"/>
      <c r="E48" s="6"/>
      <c r="F48" s="6"/>
      <c r="G48" s="6"/>
      <c r="H48" s="44" t="s">
        <v>77</v>
      </c>
      <c r="I48" s="6"/>
    </row>
    <row r="49" spans="1:9" ht="12.75">
      <c r="A49" s="6"/>
      <c r="B49" s="43"/>
      <c r="C49" s="6"/>
      <c r="D49" s="6"/>
      <c r="E49" s="6"/>
      <c r="F49" s="6"/>
      <c r="G49" s="6"/>
      <c r="H49" s="6"/>
      <c r="I49" s="6"/>
    </row>
    <row r="50" spans="2:9" ht="12.75">
      <c r="B50" s="45"/>
      <c r="E50" s="6"/>
      <c r="F50" s="6"/>
      <c r="G50" s="6"/>
      <c r="H50" s="6"/>
      <c r="I50" s="6"/>
    </row>
    <row r="51" spans="5:9" ht="12.75">
      <c r="E51" s="6"/>
      <c r="F51" s="6"/>
      <c r="G51" s="6"/>
      <c r="H51" s="6"/>
      <c r="I51" s="6"/>
    </row>
    <row r="52" spans="5:9" ht="12.75">
      <c r="E52" s="6"/>
      <c r="F52" s="6"/>
      <c r="G52" s="6"/>
      <c r="H52" s="6"/>
      <c r="I52" s="6"/>
    </row>
    <row r="53" spans="5:9" ht="12.75">
      <c r="E53" s="6"/>
      <c r="F53" s="6"/>
      <c r="G53" s="6"/>
      <c r="H53" s="6"/>
      <c r="I53" s="6"/>
    </row>
    <row r="54" spans="5:9" ht="12.75">
      <c r="E54" s="6"/>
      <c r="F54" s="6"/>
      <c r="G54" s="6"/>
      <c r="H54" s="6"/>
      <c r="I54" s="6"/>
    </row>
    <row r="55" spans="5:9" ht="12.75"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3:9" ht="12.75">
      <c r="C101" s="6"/>
      <c r="F101" s="6"/>
      <c r="G101" s="6"/>
      <c r="H101" s="6"/>
      <c r="I101" s="6"/>
    </row>
    <row r="102" spans="6:9" ht="12.75">
      <c r="F102" s="6"/>
      <c r="G102" s="6"/>
      <c r="H102" s="6"/>
      <c r="I102" s="6"/>
    </row>
    <row r="103" ht="12.75">
      <c r="H103" s="6"/>
    </row>
  </sheetData>
  <sheetProtection/>
  <mergeCells count="7">
    <mergeCell ref="C42:D42"/>
    <mergeCell ref="A16:D16"/>
    <mergeCell ref="A38:D38"/>
    <mergeCell ref="A2:D2"/>
    <mergeCell ref="F2:I2"/>
    <mergeCell ref="A1:I1"/>
    <mergeCell ref="E2:E42"/>
  </mergeCells>
  <dataValidations count="2">
    <dataValidation type="list" allowBlank="1" showInputMessage="1" showErrorMessage="1" sqref="H4:H41">
      <formula1>$H$45:$H$48</formula1>
    </dataValidation>
    <dataValidation type="list" allowBlank="1" showInputMessage="1" showErrorMessage="1" sqref="C4:C12 C18:C35">
      <formula1>$B$44:$B$48</formula1>
    </dataValidation>
  </dataValidations>
  <printOptions/>
  <pageMargins left="0.25" right="0.25" top="0.75" bottom="0.75" header="0.3" footer="0.3"/>
  <pageSetup horizontalDpi="600" verticalDpi="600" orientation="landscape" scale="86" r:id="rId1"/>
  <headerFooter alignWithMargins="0">
    <oddHeader>&amp;L&amp;"Arial,Bold"&amp;15Monthly Budget&amp;C&amp;"Arial,Bold"&amp;14Name:__________________________&amp;R&amp;"Arial,Bold"&amp;14Date:_______________</oddHead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 Greenwalt</dc:creator>
  <cp:keywords/>
  <dc:description/>
  <cp:lastModifiedBy>..</cp:lastModifiedBy>
  <cp:lastPrinted>2016-08-17T18:14:38Z</cp:lastPrinted>
  <dcterms:created xsi:type="dcterms:W3CDTF">2005-03-18T21:16:58Z</dcterms:created>
  <dcterms:modified xsi:type="dcterms:W3CDTF">2022-04-22T18:56:42Z</dcterms:modified>
  <cp:category/>
  <cp:version/>
  <cp:contentType/>
  <cp:contentStatus/>
</cp:coreProperties>
</file>